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PA7">'[1]SW-TEO'!#REF!</definedName>
    <definedName name="____PD1">'[1]SW-TEO'!#REF!</definedName>
    <definedName name="_Fill" hidden="1">[2]eqpmad2!#REF!</definedName>
    <definedName name="_PA8">'[1]SW-TEO'!#REF!</definedName>
    <definedName name="_PE12">'[1]SW-TEO'!#REF!</definedName>
    <definedName name="_PE13">'[1]SW-TEO'!#REF!</definedName>
    <definedName name="_PE6">'[1]SW-TEO'!#REF!</definedName>
    <definedName name="_PE7">'[1]SW-TEO'!#REF!</definedName>
    <definedName name="_PE8">'[1]SW-TEO'!#REF!</definedName>
    <definedName name="_PE9">'[1]SW-TEO'!#REF!</definedName>
    <definedName name="_PH1">'[1]SW-TEO'!#REF!</definedName>
    <definedName name="_PI1">'[1]SW-TEO'!#REF!</definedName>
    <definedName name="_PK1">'[1]SW-TEO'!#REF!</definedName>
    <definedName name="_PK3">'[1]SW-TEO'!#REF!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Module.Prix_SMC</definedName>
    <definedName name="OS">[5]Open!#REF!</definedName>
    <definedName name="pr_toolbox">[3]Toolbox!$A$3:$I$80</definedName>
    <definedName name="Prix_SMC">Prix_SMC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Z32_Cost_red">'[3]Financ. Overview'!#REF!</definedName>
  </definedNames>
  <calcPr calcId="125725"/>
</workbook>
</file>

<file path=xl/calcChain.xml><?xml version="1.0" encoding="utf-8"?>
<calcChain xmlns="http://schemas.openxmlformats.org/spreadsheetml/2006/main">
  <c r="H7" i="1"/>
  <c r="F7"/>
  <c r="H6"/>
  <c r="F6"/>
  <c r="H5"/>
  <c r="F5"/>
  <c r="I7" l="1"/>
  <c r="I5"/>
  <c r="I6"/>
</calcChain>
</file>

<file path=xl/sharedStrings.xml><?xml version="1.0" encoding="utf-8"?>
<sst xmlns="http://schemas.openxmlformats.org/spreadsheetml/2006/main" count="25" uniqueCount="21">
  <si>
    <t>岗位名称</t>
  </si>
  <si>
    <t>岗位
拟招聘
人数</t>
  </si>
  <si>
    <r>
      <rPr>
        <b/>
        <sz val="14"/>
        <rFont val="宋体"/>
        <charset val="134"/>
      </rPr>
      <t>报考人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姓名</t>
    </r>
  </si>
  <si>
    <t>性别</t>
  </si>
  <si>
    <r>
      <rPr>
        <b/>
        <sz val="14"/>
        <rFont val="宋体"/>
        <charset val="134"/>
      </rPr>
      <t>考试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总成绩</t>
    </r>
  </si>
  <si>
    <r>
      <rPr>
        <b/>
        <sz val="14"/>
        <rFont val="宋体"/>
        <charset val="134"/>
      </rP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</si>
  <si>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是否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进入体检</t>
    </r>
  </si>
  <si>
    <t>否</t>
  </si>
  <si>
    <t>女</t>
  </si>
  <si>
    <t>是</t>
  </si>
  <si>
    <t>党建工作人员</t>
  </si>
  <si>
    <t>孙占且</t>
    <phoneticPr fontId="7" type="noConversion"/>
  </si>
  <si>
    <t>男</t>
    <phoneticPr fontId="7" type="noConversion"/>
  </si>
  <si>
    <r>
      <t>笔试折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合成绩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5</t>
    </r>
    <r>
      <rPr>
        <b/>
        <sz val="14"/>
        <rFont val="Times New Roman"/>
        <family val="1"/>
      </rPr>
      <t>0%</t>
    </r>
    <phoneticPr fontId="7" type="noConversion"/>
  </si>
  <si>
    <t>陈雪</t>
    <phoneticPr fontId="7" type="noConversion"/>
  </si>
  <si>
    <t>王婷</t>
    <phoneticPr fontId="7" type="noConversion"/>
  </si>
  <si>
    <r>
      <t>面试折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合成绩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5</t>
    </r>
    <r>
      <rPr>
        <b/>
        <sz val="14"/>
        <rFont val="Times New Roman"/>
        <family val="1"/>
      </rPr>
      <t>0%</t>
    </r>
    <phoneticPr fontId="7" type="noConversion"/>
  </si>
  <si>
    <t>附件</t>
    <phoneticPr fontId="12" type="noConversion"/>
  </si>
  <si>
    <r>
      <t>笔试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成绩</t>
    </r>
    <phoneticPr fontId="12" type="noConversion"/>
  </si>
  <si>
    <r>
      <t>面试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charset val="134"/>
      </rPr>
      <t>成绩</t>
    </r>
    <phoneticPr fontId="12" type="noConversion"/>
  </si>
  <si>
    <t>四川省精神医学中心2019年公开选调党建工作人员考试总成绩及参加体检人员名单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</si>
</sst>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15">
    <font>
      <sz val="11"/>
      <color theme="1"/>
      <name val="宋体"/>
      <charset val="13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</font>
    <font>
      <sz val="10"/>
      <color theme="1"/>
      <name val="Arial"/>
    </font>
    <font>
      <sz val="9"/>
      <name val="宋体"/>
      <charset val="134"/>
      <scheme val="minor"/>
    </font>
    <font>
      <sz val="16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305435</xdr:rowOff>
    </xdr:from>
    <xdr:to>
      <xdr:col>4</xdr:col>
      <xdr:colOff>76200</xdr:colOff>
      <xdr:row>6</xdr:row>
      <xdr:rowOff>1270</xdr:rowOff>
    </xdr:to>
    <xdr:sp macro="" textlink="">
      <xdr:nvSpPr>
        <xdr:cNvPr id="2" name="文字 1"/>
        <xdr:cNvSpPr txBox="1"/>
      </xdr:nvSpPr>
      <xdr:spPr>
        <a:xfrm>
          <a:off x="3505200" y="206756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6</xdr:row>
      <xdr:rowOff>362585</xdr:rowOff>
    </xdr:from>
    <xdr:to>
      <xdr:col>4</xdr:col>
      <xdr:colOff>114300</xdr:colOff>
      <xdr:row>7</xdr:row>
      <xdr:rowOff>38100</xdr:rowOff>
    </xdr:to>
    <xdr:sp macro="" textlink="">
      <xdr:nvSpPr>
        <xdr:cNvPr id="3" name="文字 10"/>
        <xdr:cNvSpPr txBox="1"/>
      </xdr:nvSpPr>
      <xdr:spPr>
        <a:xfrm>
          <a:off x="3543300" y="266763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370840</xdr:rowOff>
    </xdr:from>
    <xdr:to>
      <xdr:col>4</xdr:col>
      <xdr:colOff>76200</xdr:colOff>
      <xdr:row>7</xdr:row>
      <xdr:rowOff>46355</xdr:rowOff>
    </xdr:to>
    <xdr:sp macro="" textlink="">
      <xdr:nvSpPr>
        <xdr:cNvPr id="4" name="文字 6"/>
        <xdr:cNvSpPr txBox="1"/>
      </xdr:nvSpPr>
      <xdr:spPr>
        <a:xfrm>
          <a:off x="3505200" y="267589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104775</xdr:colOff>
      <xdr:row>5</xdr:row>
      <xdr:rowOff>8255</xdr:rowOff>
    </xdr:from>
    <xdr:to>
      <xdr:col>4</xdr:col>
      <xdr:colOff>180975</xdr:colOff>
      <xdr:row>5</xdr:row>
      <xdr:rowOff>226695</xdr:rowOff>
    </xdr:to>
    <xdr:sp macro="" textlink="">
      <xdr:nvSpPr>
        <xdr:cNvPr id="5" name="文字 8"/>
        <xdr:cNvSpPr txBox="1"/>
      </xdr:nvSpPr>
      <xdr:spPr>
        <a:xfrm>
          <a:off x="3609975" y="177038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4</xdr:row>
      <xdr:rowOff>400685</xdr:rowOff>
    </xdr:from>
    <xdr:to>
      <xdr:col>4</xdr:col>
      <xdr:colOff>104775</xdr:colOff>
      <xdr:row>5</xdr:row>
      <xdr:rowOff>76200</xdr:rowOff>
    </xdr:to>
    <xdr:sp macro="" textlink="">
      <xdr:nvSpPr>
        <xdr:cNvPr id="6" name="文字 10"/>
        <xdr:cNvSpPr txBox="1"/>
      </xdr:nvSpPr>
      <xdr:spPr>
        <a:xfrm>
          <a:off x="3533775" y="161988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229235</xdr:rowOff>
    </xdr:from>
    <xdr:to>
      <xdr:col>4</xdr:col>
      <xdr:colOff>76200</xdr:colOff>
      <xdr:row>5</xdr:row>
      <xdr:rowOff>0</xdr:rowOff>
    </xdr:to>
    <xdr:sp macro="" textlink="">
      <xdr:nvSpPr>
        <xdr:cNvPr id="7" name="文字 1"/>
        <xdr:cNvSpPr txBox="1"/>
      </xdr:nvSpPr>
      <xdr:spPr>
        <a:xfrm>
          <a:off x="3505200" y="144843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152400</xdr:rowOff>
    </xdr:from>
    <xdr:to>
      <xdr:col>4</xdr:col>
      <xdr:colOff>76200</xdr:colOff>
      <xdr:row>6</xdr:row>
      <xdr:rowOff>256540</xdr:rowOff>
    </xdr:to>
    <xdr:sp macro="" textlink="">
      <xdr:nvSpPr>
        <xdr:cNvPr id="8" name="文字 6"/>
        <xdr:cNvSpPr txBox="1"/>
      </xdr:nvSpPr>
      <xdr:spPr>
        <a:xfrm>
          <a:off x="3505200" y="24574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370840</xdr:rowOff>
    </xdr:from>
    <xdr:to>
      <xdr:col>4</xdr:col>
      <xdr:colOff>76200</xdr:colOff>
      <xdr:row>5</xdr:row>
      <xdr:rowOff>46355</xdr:rowOff>
    </xdr:to>
    <xdr:sp macro="" textlink="">
      <xdr:nvSpPr>
        <xdr:cNvPr id="9" name="文字 8"/>
        <xdr:cNvSpPr txBox="1"/>
      </xdr:nvSpPr>
      <xdr:spPr>
        <a:xfrm>
          <a:off x="3505200" y="159004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sp macro="" textlink="">
      <xdr:nvSpPr>
        <xdr:cNvPr id="10" name="文字 10"/>
        <xdr:cNvSpPr txBox="1"/>
      </xdr:nvSpPr>
      <xdr:spPr>
        <a:xfrm>
          <a:off x="3505200" y="12192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sp macro="" textlink="">
      <xdr:nvSpPr>
        <xdr:cNvPr id="11" name="文字 1"/>
        <xdr:cNvSpPr txBox="1"/>
      </xdr:nvSpPr>
      <xdr:spPr>
        <a:xfrm>
          <a:off x="3505200" y="12192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sp macro="" textlink="">
      <xdr:nvSpPr>
        <xdr:cNvPr id="12" name="文字 6"/>
        <xdr:cNvSpPr txBox="1"/>
      </xdr:nvSpPr>
      <xdr:spPr>
        <a:xfrm>
          <a:off x="3505200" y="12192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sp macro="" textlink="">
      <xdr:nvSpPr>
        <xdr:cNvPr id="13" name="文字 8"/>
        <xdr:cNvSpPr txBox="1"/>
      </xdr:nvSpPr>
      <xdr:spPr>
        <a:xfrm>
          <a:off x="3505200" y="12192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WeChat%20Files/xiadazhaofeng/FileStorage/File/2019-11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I23" sqref="I23"/>
    </sheetView>
  </sheetViews>
  <sheetFormatPr defaultColWidth="9" defaultRowHeight="13.5"/>
  <cols>
    <col min="1" max="1" width="18.125" customWidth="1"/>
    <col min="3" max="3" width="11.125" customWidth="1"/>
    <col min="5" max="5" width="11.125" customWidth="1"/>
    <col min="6" max="6" width="10.5" customWidth="1"/>
    <col min="7" max="7" width="12.75" customWidth="1"/>
    <col min="8" max="8" width="10.375" customWidth="1"/>
    <col min="9" max="9" width="12.875" customWidth="1"/>
    <col min="10" max="10" width="10.5" customWidth="1"/>
    <col min="11" max="11" width="11.375" customWidth="1"/>
  </cols>
  <sheetData>
    <row r="1" spans="1:14">
      <c r="A1" s="12" t="s">
        <v>17</v>
      </c>
    </row>
    <row r="2" spans="1:14" ht="22.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</row>
    <row r="4" spans="1:14" ht="58.5">
      <c r="A4" s="1" t="s">
        <v>0</v>
      </c>
      <c r="B4" s="2" t="s">
        <v>1</v>
      </c>
      <c r="C4" s="2" t="s">
        <v>2</v>
      </c>
      <c r="D4" s="1" t="s">
        <v>3</v>
      </c>
      <c r="E4" s="9" t="s">
        <v>18</v>
      </c>
      <c r="F4" s="9" t="s">
        <v>13</v>
      </c>
      <c r="G4" s="9" t="s">
        <v>19</v>
      </c>
      <c r="H4" s="9" t="s">
        <v>16</v>
      </c>
      <c r="I4" s="2" t="s">
        <v>4</v>
      </c>
      <c r="J4" s="2" t="s">
        <v>5</v>
      </c>
      <c r="K4" s="2" t="s">
        <v>6</v>
      </c>
    </row>
    <row r="5" spans="1:14" ht="20.25">
      <c r="A5" s="11" t="s">
        <v>10</v>
      </c>
      <c r="B5" s="3">
        <v>1</v>
      </c>
      <c r="C5" s="8" t="s">
        <v>11</v>
      </c>
      <c r="D5" s="8" t="s">
        <v>12</v>
      </c>
      <c r="E5" s="5">
        <v>60.5</v>
      </c>
      <c r="F5" s="10">
        <f>E5*50%</f>
        <v>30.25</v>
      </c>
      <c r="G5" s="6">
        <v>81</v>
      </c>
      <c r="H5" s="6">
        <f>G5*50%</f>
        <v>40.5</v>
      </c>
      <c r="I5" s="10">
        <f>F5+H5</f>
        <v>70.75</v>
      </c>
      <c r="J5" s="7">
        <v>1</v>
      </c>
      <c r="K5" s="1" t="s">
        <v>9</v>
      </c>
    </row>
    <row r="6" spans="1:14" ht="20.25">
      <c r="A6" s="11" t="s">
        <v>10</v>
      </c>
      <c r="B6" s="3">
        <v>1</v>
      </c>
      <c r="C6" s="8" t="s">
        <v>14</v>
      </c>
      <c r="D6" s="4" t="s">
        <v>8</v>
      </c>
      <c r="E6" s="5">
        <v>59.5</v>
      </c>
      <c r="F6" s="10">
        <f t="shared" ref="F6:F7" si="0">E6*50%</f>
        <v>29.75</v>
      </c>
      <c r="G6" s="6">
        <v>81.2</v>
      </c>
      <c r="H6" s="6">
        <f t="shared" ref="H6:H7" si="1">G6*50%</f>
        <v>40.6</v>
      </c>
      <c r="I6" s="10">
        <f>F6+H6</f>
        <v>70.349999999999994</v>
      </c>
      <c r="J6" s="7">
        <v>2</v>
      </c>
      <c r="K6" s="1" t="s">
        <v>7</v>
      </c>
    </row>
    <row r="7" spans="1:14" ht="20.25">
      <c r="A7" s="11" t="s">
        <v>10</v>
      </c>
      <c r="B7" s="3">
        <v>1</v>
      </c>
      <c r="C7" s="8" t="s">
        <v>15</v>
      </c>
      <c r="D7" s="4" t="s">
        <v>8</v>
      </c>
      <c r="E7" s="5">
        <v>42.5</v>
      </c>
      <c r="F7" s="10">
        <f t="shared" si="0"/>
        <v>21.25</v>
      </c>
      <c r="G7" s="6">
        <v>65.8</v>
      </c>
      <c r="H7" s="6">
        <f t="shared" si="1"/>
        <v>32.9</v>
      </c>
      <c r="I7" s="10">
        <f>F7+H7</f>
        <v>54.15</v>
      </c>
      <c r="J7" s="7">
        <v>3</v>
      </c>
      <c r="K7" s="1" t="s">
        <v>7</v>
      </c>
    </row>
  </sheetData>
  <mergeCells count="1">
    <mergeCell ref="A2:K2"/>
  </mergeCells>
  <phoneticPr fontId="12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dell</cp:lastModifiedBy>
  <cp:lastPrinted>2019-11-07T08:37:06Z</cp:lastPrinted>
  <dcterms:created xsi:type="dcterms:W3CDTF">2019-06-14T05:57:00Z</dcterms:created>
  <dcterms:modified xsi:type="dcterms:W3CDTF">2019-11-11T03:12:07Z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